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80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  <c r="F21" i="1"/>
  <c r="E2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  <c r="G21" i="1" l="1"/>
  <c r="H21" i="1"/>
  <c r="C21" i="1" l="1"/>
</calcChain>
</file>

<file path=xl/sharedStrings.xml><?xml version="1.0" encoding="utf-8"?>
<sst xmlns="http://schemas.openxmlformats.org/spreadsheetml/2006/main" count="29" uniqueCount="29">
  <si>
    <t>预计毕业人数</t>
  </si>
  <si>
    <t>可推荐候选人数</t>
  </si>
  <si>
    <t>经济学院</t>
  </si>
  <si>
    <t>国际学院</t>
  </si>
  <si>
    <t>旅城学院</t>
  </si>
  <si>
    <t>工商学院</t>
  </si>
  <si>
    <t>会计学院</t>
  </si>
  <si>
    <t>金融学院</t>
  </si>
  <si>
    <t>统计学院</t>
  </si>
  <si>
    <t>外国语学院</t>
  </si>
  <si>
    <t>艺术学院</t>
  </si>
  <si>
    <t>法学院</t>
  </si>
  <si>
    <t>人文学院</t>
  </si>
  <si>
    <t>体育学院</t>
  </si>
  <si>
    <t>合计</t>
  </si>
  <si>
    <t>财税学院</t>
    <phoneticPr fontId="1" type="noConversion"/>
  </si>
  <si>
    <t>信息学院</t>
    <phoneticPr fontId="1" type="noConversion"/>
  </si>
  <si>
    <t>序号</t>
    <phoneticPr fontId="1" type="noConversion"/>
  </si>
  <si>
    <t>学院</t>
    <phoneticPr fontId="1" type="noConversion"/>
  </si>
  <si>
    <t>可推荐指标数（小数点后两位）</t>
    <phoneticPr fontId="1" type="noConversion"/>
  </si>
  <si>
    <t>可推荐指标数</t>
    <phoneticPr fontId="1" type="noConversion"/>
  </si>
  <si>
    <t>江西外语外贸职业学院合作实验班</t>
    <phoneticPr fontId="1" type="noConversion"/>
  </si>
  <si>
    <t>江西财经职业学院合作实验班</t>
    <phoneticPr fontId="1" type="noConversion"/>
  </si>
  <si>
    <t>国贸学院</t>
    <phoneticPr fontId="1" type="noConversion"/>
  </si>
  <si>
    <t>江西财经大学2019年优秀应届本科毕业生免试攻读硕士学位名额分配表</t>
    <phoneticPr fontId="1" type="noConversion"/>
  </si>
  <si>
    <t>软件学院</t>
    <phoneticPr fontId="1" type="noConversion"/>
  </si>
  <si>
    <t>合计可推荐指标数</t>
    <phoneticPr fontId="1" type="noConversion"/>
  </si>
  <si>
    <t xml:space="preserve">备注：
1.推免工作分两个阶段进行，分为推荐阶段和接收阶段。
2.我校2019年“研究生支教团”工作由校团委负责，“支教”推免指标6个。                                                           3.各学院接收推免生应坚持“择优录取”的原则。学术学位专业和专业学位专业接收推免生人数均不设上限。
</t>
    <phoneticPr fontId="1" type="noConversion"/>
  </si>
  <si>
    <t>学科建设可推荐指标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</si>
</sst>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3"/>
      <name val="仿宋_GB2312"/>
      <family val="3"/>
      <charset val="134"/>
    </font>
    <font>
      <sz val="11"/>
      <name val="宋体"/>
      <family val="2"/>
      <scheme val="minor"/>
    </font>
    <font>
      <sz val="19"/>
      <name val="黑体"/>
      <family val="3"/>
      <charset val="134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6" fontId="3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10" sqref="G10"/>
    </sheetView>
  </sheetViews>
  <sheetFormatPr defaultRowHeight="13.5" x14ac:dyDescent="0.15"/>
  <cols>
    <col min="1" max="1" width="6.25" style="5" bestFit="1" customWidth="1"/>
    <col min="2" max="2" width="20.25" style="12" customWidth="1"/>
    <col min="3" max="3" width="15.75" style="5" bestFit="1" customWidth="1"/>
    <col min="4" max="4" width="19" style="13" customWidth="1"/>
    <col min="5" max="5" width="11.25" style="8" customWidth="1"/>
    <col min="6" max="7" width="12.5" style="8" customWidth="1"/>
    <col min="8" max="8" width="20.375" style="5" customWidth="1"/>
    <col min="9" max="16384" width="9" style="5"/>
  </cols>
  <sheetData>
    <row r="1" spans="1:8" ht="24" x14ac:dyDescent="0.3">
      <c r="A1" s="15" t="s">
        <v>24</v>
      </c>
      <c r="B1" s="15"/>
      <c r="C1" s="15"/>
      <c r="D1" s="15"/>
      <c r="E1" s="15"/>
      <c r="F1" s="15"/>
      <c r="G1" s="15"/>
      <c r="H1" s="15"/>
    </row>
    <row r="2" spans="1:8" ht="30" x14ac:dyDescent="0.15">
      <c r="A2" s="9" t="s">
        <v>17</v>
      </c>
      <c r="B2" s="11" t="s">
        <v>18</v>
      </c>
      <c r="C2" s="9" t="s">
        <v>0</v>
      </c>
      <c r="D2" s="1" t="s">
        <v>19</v>
      </c>
      <c r="E2" s="4" t="s">
        <v>20</v>
      </c>
      <c r="F2" s="4" t="s">
        <v>28</v>
      </c>
      <c r="G2" s="4" t="s">
        <v>26</v>
      </c>
      <c r="H2" s="9" t="s">
        <v>1</v>
      </c>
    </row>
    <row r="3" spans="1:8" s="10" customFormat="1" ht="15" x14ac:dyDescent="0.15">
      <c r="A3" s="9">
        <v>1</v>
      </c>
      <c r="B3" s="2" t="s">
        <v>3</v>
      </c>
      <c r="C3" s="3">
        <v>659</v>
      </c>
      <c r="D3" s="1">
        <f>160/5199*C3</f>
        <v>20.280823235237545</v>
      </c>
      <c r="E3" s="4">
        <v>20</v>
      </c>
      <c r="F3" s="4">
        <v>1</v>
      </c>
      <c r="G3" s="4">
        <f>E3+F3</f>
        <v>21</v>
      </c>
      <c r="H3" s="9">
        <v>32</v>
      </c>
    </row>
    <row r="4" spans="1:8" s="10" customFormat="1" ht="15" x14ac:dyDescent="0.15">
      <c r="A4" s="9">
        <v>2</v>
      </c>
      <c r="B4" s="2" t="s">
        <v>5</v>
      </c>
      <c r="C4" s="3">
        <v>321</v>
      </c>
      <c r="D4" s="1">
        <f t="shared" ref="D4:D20" si="0">160/5199*C4</f>
        <v>9.8788228505481825</v>
      </c>
      <c r="E4" s="4">
        <v>10</v>
      </c>
      <c r="F4" s="4">
        <v>2</v>
      </c>
      <c r="G4" s="4">
        <f t="shared" ref="G4:G20" si="1">E4+F4</f>
        <v>12</v>
      </c>
      <c r="H4" s="9">
        <v>18</v>
      </c>
    </row>
    <row r="5" spans="1:8" s="10" customFormat="1" ht="15" x14ac:dyDescent="0.15">
      <c r="A5" s="9">
        <v>3</v>
      </c>
      <c r="B5" s="2" t="s">
        <v>15</v>
      </c>
      <c r="C5" s="3">
        <v>418</v>
      </c>
      <c r="D5" s="1">
        <f t="shared" si="0"/>
        <v>12.864012310059627</v>
      </c>
      <c r="E5" s="4">
        <v>13</v>
      </c>
      <c r="F5" s="4">
        <v>2</v>
      </c>
      <c r="G5" s="4">
        <f t="shared" si="1"/>
        <v>15</v>
      </c>
      <c r="H5" s="9">
        <v>23</v>
      </c>
    </row>
    <row r="6" spans="1:8" s="10" customFormat="1" ht="15" x14ac:dyDescent="0.15">
      <c r="A6" s="9">
        <v>4</v>
      </c>
      <c r="B6" s="2" t="s">
        <v>6</v>
      </c>
      <c r="C6" s="3">
        <v>892</v>
      </c>
      <c r="D6" s="1">
        <f t="shared" si="0"/>
        <v>27.451432967878439</v>
      </c>
      <c r="E6" s="4">
        <v>27</v>
      </c>
      <c r="F6" s="4">
        <v>2</v>
      </c>
      <c r="G6" s="4">
        <f t="shared" si="1"/>
        <v>29</v>
      </c>
      <c r="H6" s="9">
        <v>44</v>
      </c>
    </row>
    <row r="7" spans="1:8" s="10" customFormat="1" ht="15" x14ac:dyDescent="0.15">
      <c r="A7" s="9">
        <v>5</v>
      </c>
      <c r="B7" s="2" t="s">
        <v>23</v>
      </c>
      <c r="C7" s="3">
        <v>257</v>
      </c>
      <c r="D7" s="1">
        <f t="shared" si="0"/>
        <v>7.9092133102519719</v>
      </c>
      <c r="E7" s="4">
        <v>8</v>
      </c>
      <c r="F7" s="4">
        <v>2</v>
      </c>
      <c r="G7" s="4">
        <f t="shared" si="1"/>
        <v>10</v>
      </c>
      <c r="H7" s="9">
        <v>15</v>
      </c>
    </row>
    <row r="8" spans="1:8" s="10" customFormat="1" ht="15" x14ac:dyDescent="0.15">
      <c r="A8" s="9">
        <v>6</v>
      </c>
      <c r="B8" s="2" t="s">
        <v>2</v>
      </c>
      <c r="C8" s="3">
        <v>214</v>
      </c>
      <c r="D8" s="1">
        <f t="shared" si="0"/>
        <v>6.5858819003654547</v>
      </c>
      <c r="E8" s="4">
        <v>7</v>
      </c>
      <c r="F8" s="4">
        <v>2</v>
      </c>
      <c r="G8" s="4">
        <f t="shared" si="1"/>
        <v>9</v>
      </c>
      <c r="H8" s="9">
        <v>14</v>
      </c>
    </row>
    <row r="9" spans="1:8" s="10" customFormat="1" ht="15" x14ac:dyDescent="0.15">
      <c r="A9" s="9">
        <v>7</v>
      </c>
      <c r="B9" s="2" t="s">
        <v>7</v>
      </c>
      <c r="C9" s="3">
        <v>524</v>
      </c>
      <c r="D9" s="1">
        <f t="shared" si="0"/>
        <v>16.126178111175225</v>
      </c>
      <c r="E9" s="4">
        <v>16</v>
      </c>
      <c r="F9" s="4">
        <v>2</v>
      </c>
      <c r="G9" s="4">
        <f t="shared" si="1"/>
        <v>18</v>
      </c>
      <c r="H9" s="9">
        <v>27</v>
      </c>
    </row>
    <row r="10" spans="1:8" s="10" customFormat="1" ht="15" x14ac:dyDescent="0.15">
      <c r="A10" s="9">
        <v>8</v>
      </c>
      <c r="B10" s="2" t="s">
        <v>8</v>
      </c>
      <c r="C10" s="3">
        <v>278</v>
      </c>
      <c r="D10" s="1">
        <f t="shared" si="0"/>
        <v>8.5554914406616653</v>
      </c>
      <c r="E10" s="4">
        <v>8</v>
      </c>
      <c r="F10" s="4">
        <v>2</v>
      </c>
      <c r="G10" s="4">
        <f t="shared" si="1"/>
        <v>10</v>
      </c>
      <c r="H10" s="9">
        <v>15</v>
      </c>
    </row>
    <row r="11" spans="1:8" s="10" customFormat="1" ht="15" x14ac:dyDescent="0.15">
      <c r="A11" s="9">
        <v>9</v>
      </c>
      <c r="B11" s="2" t="s">
        <v>16</v>
      </c>
      <c r="C11" s="3">
        <v>164</v>
      </c>
      <c r="D11" s="1">
        <f t="shared" si="0"/>
        <v>5.0471244470090406</v>
      </c>
      <c r="E11" s="4">
        <v>5</v>
      </c>
      <c r="F11" s="4">
        <v>2</v>
      </c>
      <c r="G11" s="4">
        <f t="shared" si="1"/>
        <v>7</v>
      </c>
      <c r="H11" s="9">
        <v>11</v>
      </c>
    </row>
    <row r="12" spans="1:8" s="10" customFormat="1" ht="15" x14ac:dyDescent="0.15">
      <c r="A12" s="9">
        <v>10</v>
      </c>
      <c r="B12" s="2" t="s">
        <v>4</v>
      </c>
      <c r="C12" s="3">
        <v>126</v>
      </c>
      <c r="D12" s="1">
        <f t="shared" si="0"/>
        <v>3.8776687824581653</v>
      </c>
      <c r="E12" s="4">
        <v>4</v>
      </c>
      <c r="F12" s="4">
        <v>1</v>
      </c>
      <c r="G12" s="4">
        <f t="shared" si="1"/>
        <v>5</v>
      </c>
      <c r="H12" s="9">
        <v>8</v>
      </c>
    </row>
    <row r="13" spans="1:8" s="10" customFormat="1" ht="15" x14ac:dyDescent="0.15">
      <c r="A13" s="9">
        <v>11</v>
      </c>
      <c r="B13" s="2" t="s">
        <v>11</v>
      </c>
      <c r="C13" s="3">
        <v>161</v>
      </c>
      <c r="D13" s="1">
        <f t="shared" si="0"/>
        <v>4.9547989998076556</v>
      </c>
      <c r="E13" s="4">
        <v>5</v>
      </c>
      <c r="F13" s="4">
        <v>1</v>
      </c>
      <c r="G13" s="4">
        <f t="shared" si="1"/>
        <v>6</v>
      </c>
      <c r="H13" s="9">
        <v>9</v>
      </c>
    </row>
    <row r="14" spans="1:8" s="10" customFormat="1" ht="15" x14ac:dyDescent="0.15">
      <c r="A14" s="9">
        <v>12</v>
      </c>
      <c r="B14" s="2" t="s">
        <v>25</v>
      </c>
      <c r="C14" s="3">
        <v>403</v>
      </c>
      <c r="D14" s="1">
        <f t="shared" si="0"/>
        <v>12.402385074052702</v>
      </c>
      <c r="E14" s="4">
        <v>12</v>
      </c>
      <c r="F14" s="4">
        <v>1</v>
      </c>
      <c r="G14" s="4">
        <f t="shared" si="1"/>
        <v>13</v>
      </c>
      <c r="H14" s="9">
        <v>20</v>
      </c>
    </row>
    <row r="15" spans="1:8" s="10" customFormat="1" ht="15" x14ac:dyDescent="0.15">
      <c r="A15" s="9">
        <v>13</v>
      </c>
      <c r="B15" s="2" t="s">
        <v>9</v>
      </c>
      <c r="C15" s="3">
        <v>90</v>
      </c>
      <c r="D15" s="1">
        <f t="shared" si="0"/>
        <v>2.7697634160415463</v>
      </c>
      <c r="E15" s="4">
        <v>3</v>
      </c>
      <c r="F15" s="4"/>
      <c r="G15" s="4">
        <f t="shared" si="1"/>
        <v>3</v>
      </c>
      <c r="H15" s="9">
        <v>5</v>
      </c>
    </row>
    <row r="16" spans="1:8" s="10" customFormat="1" ht="15" x14ac:dyDescent="0.15">
      <c r="A16" s="9">
        <v>14</v>
      </c>
      <c r="B16" s="2" t="s">
        <v>12</v>
      </c>
      <c r="C16" s="3">
        <v>122</v>
      </c>
      <c r="D16" s="1">
        <f t="shared" si="0"/>
        <v>3.754568186189652</v>
      </c>
      <c r="E16" s="4">
        <v>4</v>
      </c>
      <c r="F16" s="4"/>
      <c r="G16" s="4">
        <f t="shared" si="1"/>
        <v>4</v>
      </c>
      <c r="H16" s="9">
        <v>6</v>
      </c>
    </row>
    <row r="17" spans="1:8" s="10" customFormat="1" ht="15" x14ac:dyDescent="0.15">
      <c r="A17" s="9">
        <v>15</v>
      </c>
      <c r="B17" s="2" t="s">
        <v>10</v>
      </c>
      <c r="C17" s="3">
        <v>313</v>
      </c>
      <c r="D17" s="1">
        <f t="shared" si="0"/>
        <v>9.6326216580111552</v>
      </c>
      <c r="E17" s="4">
        <v>10</v>
      </c>
      <c r="F17" s="4"/>
      <c r="G17" s="4">
        <f t="shared" si="1"/>
        <v>10</v>
      </c>
      <c r="H17" s="9">
        <v>15</v>
      </c>
    </row>
    <row r="18" spans="1:8" s="10" customFormat="1" ht="15" x14ac:dyDescent="0.15">
      <c r="A18" s="9">
        <v>16</v>
      </c>
      <c r="B18" s="2" t="s">
        <v>13</v>
      </c>
      <c r="C18" s="3">
        <v>62</v>
      </c>
      <c r="D18" s="1">
        <f t="shared" si="0"/>
        <v>1.9080592421619542</v>
      </c>
      <c r="E18" s="4">
        <v>2</v>
      </c>
      <c r="F18" s="4"/>
      <c r="G18" s="4">
        <f t="shared" si="1"/>
        <v>2</v>
      </c>
      <c r="H18" s="9">
        <v>3</v>
      </c>
    </row>
    <row r="19" spans="1:8" s="10" customFormat="1" ht="30" x14ac:dyDescent="0.15">
      <c r="A19" s="9">
        <v>17</v>
      </c>
      <c r="B19" s="2" t="s">
        <v>21</v>
      </c>
      <c r="C19" s="6">
        <v>97</v>
      </c>
      <c r="D19" s="1">
        <f t="shared" si="0"/>
        <v>2.9851894595114445</v>
      </c>
      <c r="E19" s="4">
        <v>3</v>
      </c>
      <c r="F19" s="4"/>
      <c r="G19" s="4">
        <f t="shared" si="1"/>
        <v>3</v>
      </c>
      <c r="H19" s="9">
        <v>5</v>
      </c>
    </row>
    <row r="20" spans="1:8" s="10" customFormat="1" ht="30" x14ac:dyDescent="0.15">
      <c r="A20" s="9">
        <v>18</v>
      </c>
      <c r="B20" s="2" t="s">
        <v>22</v>
      </c>
      <c r="C20" s="3">
        <v>98</v>
      </c>
      <c r="D20" s="1">
        <f t="shared" si="0"/>
        <v>3.0159646085785727</v>
      </c>
      <c r="E20" s="4">
        <v>3</v>
      </c>
      <c r="F20" s="4"/>
      <c r="G20" s="4">
        <f t="shared" si="1"/>
        <v>3</v>
      </c>
      <c r="H20" s="9">
        <v>5</v>
      </c>
    </row>
    <row r="21" spans="1:8" ht="15" x14ac:dyDescent="0.15">
      <c r="A21" s="14" t="s">
        <v>14</v>
      </c>
      <c r="B21" s="14"/>
      <c r="C21" s="9">
        <f>SUM(C3:C20)</f>
        <v>5199</v>
      </c>
      <c r="D21" s="1"/>
      <c r="E21" s="4">
        <f>SUM(E3:E20)</f>
        <v>160</v>
      </c>
      <c r="F21" s="4">
        <f>SUM(F3:F20)</f>
        <v>20</v>
      </c>
      <c r="G21" s="4">
        <f>SUM(G3:G20)</f>
        <v>180</v>
      </c>
      <c r="H21" s="9">
        <f>SUM(H3:H20)</f>
        <v>275</v>
      </c>
    </row>
    <row r="22" spans="1:8" ht="13.5" customHeight="1" x14ac:dyDescent="0.15">
      <c r="A22" s="16" t="s">
        <v>27</v>
      </c>
      <c r="B22" s="16"/>
      <c r="C22" s="16"/>
      <c r="D22" s="16"/>
      <c r="E22" s="16"/>
      <c r="F22" s="16"/>
      <c r="G22" s="16"/>
      <c r="H22" s="16"/>
    </row>
    <row r="23" spans="1:8" s="7" customFormat="1" x14ac:dyDescent="0.15">
      <c r="A23" s="17"/>
      <c r="B23" s="17"/>
      <c r="C23" s="17"/>
      <c r="D23" s="17"/>
      <c r="E23" s="17"/>
      <c r="F23" s="17"/>
      <c r="G23" s="17"/>
      <c r="H23" s="17"/>
    </row>
    <row r="24" spans="1:8" s="7" customFormat="1" x14ac:dyDescent="0.15">
      <c r="A24" s="17"/>
      <c r="B24" s="17"/>
      <c r="C24" s="17"/>
      <c r="D24" s="17"/>
      <c r="E24" s="17"/>
      <c r="F24" s="17"/>
      <c r="G24" s="17"/>
      <c r="H24" s="17"/>
    </row>
    <row r="25" spans="1:8" s="7" customFormat="1" x14ac:dyDescent="0.15">
      <c r="A25" s="17"/>
      <c r="B25" s="17"/>
      <c r="C25" s="17"/>
      <c r="D25" s="17"/>
      <c r="E25" s="17"/>
      <c r="F25" s="17"/>
      <c r="G25" s="17"/>
      <c r="H25" s="17"/>
    </row>
    <row r="26" spans="1:8" s="7" customFormat="1" x14ac:dyDescent="0.15">
      <c r="A26" s="17"/>
      <c r="B26" s="17"/>
      <c r="C26" s="17"/>
      <c r="D26" s="17"/>
      <c r="E26" s="17"/>
      <c r="F26" s="17"/>
      <c r="G26" s="17"/>
      <c r="H26" s="17"/>
    </row>
    <row r="27" spans="1:8" s="7" customFormat="1" x14ac:dyDescent="0.15">
      <c r="A27" s="17"/>
      <c r="B27" s="17"/>
      <c r="C27" s="17"/>
      <c r="D27" s="17"/>
      <c r="E27" s="17"/>
      <c r="F27" s="17"/>
      <c r="G27" s="17"/>
      <c r="H27" s="17"/>
    </row>
    <row r="28" spans="1:8" s="7" customFormat="1" x14ac:dyDescent="0.15">
      <c r="A28" s="17"/>
      <c r="B28" s="17"/>
      <c r="C28" s="17"/>
      <c r="D28" s="17"/>
      <c r="E28" s="17"/>
      <c r="F28" s="17"/>
      <c r="G28" s="17"/>
      <c r="H28" s="17"/>
    </row>
    <row r="29" spans="1:8" s="7" customFormat="1" x14ac:dyDescent="0.15"/>
  </sheetData>
  <mergeCells count="3">
    <mergeCell ref="A21:B21"/>
    <mergeCell ref="A1:H1"/>
    <mergeCell ref="A22:H28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2018-09-07T01:47:13Z</dcterms:modified>
</cp:coreProperties>
</file>